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rwicksultd-my.sharepoint.com/personal/adam_skrzymowski_warwicksu_com/Documents/"/>
    </mc:Choice>
  </mc:AlternateContent>
  <xr:revisionPtr revIDLastSave="18" documentId="8_{A4593A29-6FBC-47B5-842F-15D75315F014}" xr6:coauthVersionLast="47" xr6:coauthVersionMax="47" xr10:uidLastSave="{90B04D28-89FB-4896-A0AC-D5D4FB05715C}"/>
  <bookViews>
    <workbookView xWindow="3270" yWindow="2400" windowWidth="21600" windowHeight="12015" xr2:uid="{960C62AD-C27B-420A-B602-42D74E8B681F}"/>
  </bookViews>
  <sheets>
    <sheet name="Society Name (2)" sheetId="2" r:id="rId1"/>
    <sheet name="Society Na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/>
  <c r="G6" i="2"/>
  <c r="G5" i="2"/>
  <c r="G4" i="2"/>
  <c r="G3" i="2"/>
  <c r="G2" i="2"/>
  <c r="G2" i="1"/>
  <c r="G3" i="1"/>
  <c r="G4" i="1"/>
  <c r="G5" i="1"/>
  <c r="G6" i="1"/>
  <c r="G7" i="1"/>
  <c r="G8" i="1"/>
  <c r="G9" i="1"/>
</calcChain>
</file>

<file path=xl/sharedStrings.xml><?xml version="1.0" encoding="utf-8"?>
<sst xmlns="http://schemas.openxmlformats.org/spreadsheetml/2006/main" count="46" uniqueCount="18">
  <si>
    <t>Item</t>
  </si>
  <si>
    <t>Storage Location</t>
  </si>
  <si>
    <t>Quantity</t>
  </si>
  <si>
    <t>Condition</t>
  </si>
  <si>
    <t>Date Purchased</t>
  </si>
  <si>
    <t>Notes</t>
  </si>
  <si>
    <t>Example Item 1</t>
  </si>
  <si>
    <t>Societies Storage</t>
  </si>
  <si>
    <t>Like New</t>
  </si>
  <si>
    <t>Not a real item</t>
  </si>
  <si>
    <t>Example Item 2</t>
  </si>
  <si>
    <t>Example Item 3</t>
  </si>
  <si>
    <t>Before Nov 2025</t>
  </si>
  <si>
    <t>December 2026</t>
  </si>
  <si>
    <t>January 2024</t>
  </si>
  <si>
    <t>Total value</t>
  </si>
  <si>
    <t>Approximate Value (each)</t>
  </si>
  <si>
    <t>President's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</si>
</sst>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1" xfId="1" applyNumberFormat="1" applyFont="1" applyBorder="1"/>
    <xf numFmtId="49" fontId="0" fillId="0" borderId="1" xfId="0" applyNumberFormat="1" applyBorder="1"/>
    <xf numFmtId="49" fontId="0" fillId="0" borderId="0" xfId="0" applyNumberForma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£&quot;* #,##0.00_-;\-&quot;£&quot;* #,##0.00_-;_-&quot;£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0" formatCode="@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£&quot;* #,##0.00_-;\-&quot;£&quot;* #,##0.00_-;_-&quot;£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0" formatCode="@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E3BFC4-16A9-436D-B922-B8BB63DF6110}" name="Table13" displayName="Table13" ref="A1:H9" totalsRowShown="0" headerRowBorderDxfId="3">
  <autoFilter ref="A1:H9" xr:uid="{4D6B4421-077A-495B-857D-FDFC96F42428}"/>
  <tableColumns count="8">
    <tableColumn id="1" xr3:uid="{F36AA77D-C8A5-4315-AAB4-DD07A0A0DEF9}" name="Item"/>
    <tableColumn id="2" xr3:uid="{AEFD0133-DC24-4E37-8D3E-6CF777D4BB8D}" name="Storage Location"/>
    <tableColumn id="3" xr3:uid="{911579F8-E62A-4FE1-A3AD-7B0DAAD5F50D}" name="Quantity"/>
    <tableColumn id="4" xr3:uid="{5823F051-7E00-4409-B1AA-1F8A0A43EA5C}" name="Condition"/>
    <tableColumn id="5" xr3:uid="{5E5E0414-AC18-4819-8DD4-2B54CAE2FA51}" name="Date Purchased" dataDxfId="2"/>
    <tableColumn id="6" xr3:uid="{02460952-EF14-4077-B256-94757FCAB92B}" name="Approximate Value (each)" dataDxfId="1" dataCellStyle="Currency"/>
    <tableColumn id="8" xr3:uid="{C11AF3A2-88A1-4E96-A605-2567EAE18F03}" name="Total value" dataDxfId="0" dataCellStyle="Currency">
      <calculatedColumnFormula>Table13[[#This Row],[Quantity]]*Table13[[#This Row],[Approximate Value (each)]]</calculatedColumnFormula>
    </tableColumn>
    <tableColumn id="7" xr3:uid="{26AD2CFC-04ED-4A99-9758-CE97FAA1C837}" name="Note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6B4421-077A-495B-857D-FDFC96F42428}" name="Table1" displayName="Table1" ref="A1:H9" totalsRowShown="0" headerRowBorderDxfId="7">
  <autoFilter ref="A1:H9" xr:uid="{4D6B4421-077A-495B-857D-FDFC96F42428}"/>
  <tableColumns count="8">
    <tableColumn id="1" xr3:uid="{E8C72B43-2883-4F1B-80D3-0C6830992959}" name="Item"/>
    <tableColumn id="2" xr3:uid="{44BBF932-3B30-4E47-9950-2CA038709AE6}" name="Storage Location"/>
    <tableColumn id="3" xr3:uid="{68E665C2-97CE-4829-992A-A79A0C9CB1FD}" name="Quantity"/>
    <tableColumn id="4" xr3:uid="{932F7507-6F48-4E1D-9AD3-C7E0190F7F08}" name="Condition"/>
    <tableColumn id="5" xr3:uid="{949CE5F7-2DEB-4F00-81BC-F896A9CBBAB0}" name="Date Purchased" dataDxfId="6"/>
    <tableColumn id="6" xr3:uid="{A94BD509-613B-4E50-BFD3-0C759858EC33}" name="Approximate Value (each)" dataDxfId="5" dataCellStyle="Currency"/>
    <tableColumn id="8" xr3:uid="{87A9EAE3-EB1D-48D5-B33F-8F8C0B2EACFD}" name="Total value" dataDxfId="4" dataCellStyle="Currency">
      <calculatedColumnFormula>Table1[[#This Row],[Quantity]]*Table1[[#This Row],[Approximate Value (each)]]</calculatedColumnFormula>
    </tableColumn>
    <tableColumn id="7" xr3:uid="{9194BB54-7844-4204-A34D-BE57F21A6A44}" name="Not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7D15-0ECC-40E3-BFA3-3006E6C8F925}">
  <dimension ref="A1:H9"/>
  <sheetViews>
    <sheetView tabSelected="1" workbookViewId="0">
      <selection activeCell="E7" sqref="E7"/>
    </sheetView>
  </sheetViews>
  <sheetFormatPr defaultRowHeight="15" x14ac:dyDescent="0.25"/>
  <cols>
    <col min="1" max="1" width="33.28515625" customWidth="1"/>
    <col min="2" max="2" width="27.28515625" customWidth="1"/>
    <col min="3" max="3" width="10.28515625" customWidth="1"/>
    <col min="4" max="4" width="16.140625" customWidth="1"/>
    <col min="5" max="5" width="18.28515625" style="5" customWidth="1"/>
    <col min="6" max="6" width="20.28515625" style="1" customWidth="1"/>
    <col min="7" max="7" width="11.7109375" style="1" customWidth="1"/>
    <col min="8" max="8" width="22.2851562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6" t="s">
        <v>16</v>
      </c>
      <c r="G1" s="3" t="s">
        <v>15</v>
      </c>
      <c r="H1" s="2" t="s">
        <v>5</v>
      </c>
    </row>
    <row r="2" spans="1:8" x14ac:dyDescent="0.25">
      <c r="A2" t="s">
        <v>6</v>
      </c>
      <c r="B2" t="s">
        <v>7</v>
      </c>
      <c r="C2">
        <v>2</v>
      </c>
      <c r="D2" t="s">
        <v>8</v>
      </c>
      <c r="E2" s="5" t="s">
        <v>13</v>
      </c>
      <c r="F2" s="1">
        <v>5</v>
      </c>
      <c r="G2" s="1">
        <f>Table13[[#This Row],[Quantity]]*Table13[[#This Row],[Approximate Value (each)]]</f>
        <v>10</v>
      </c>
      <c r="H2" t="s">
        <v>9</v>
      </c>
    </row>
    <row r="3" spans="1:8" x14ac:dyDescent="0.25">
      <c r="A3" t="s">
        <v>10</v>
      </c>
      <c r="B3" t="s">
        <v>17</v>
      </c>
      <c r="C3">
        <v>1</v>
      </c>
      <c r="D3" t="s">
        <v>8</v>
      </c>
      <c r="E3" s="5" t="s">
        <v>12</v>
      </c>
      <c r="F3" s="1">
        <v>1</v>
      </c>
      <c r="G3" s="1">
        <f>Table13[[#This Row],[Quantity]]*Table13[[#This Row],[Approximate Value (each)]]</f>
        <v>1</v>
      </c>
      <c r="H3" t="s">
        <v>9</v>
      </c>
    </row>
    <row r="4" spans="1:8" x14ac:dyDescent="0.25">
      <c r="A4" t="s">
        <v>11</v>
      </c>
      <c r="B4" t="s">
        <v>7</v>
      </c>
      <c r="C4">
        <v>1</v>
      </c>
      <c r="D4" t="s">
        <v>8</v>
      </c>
      <c r="E4" s="5" t="s">
        <v>14</v>
      </c>
      <c r="F4" s="1">
        <v>2</v>
      </c>
      <c r="G4" s="1">
        <f>Table13[[#This Row],[Quantity]]*Table13[[#This Row],[Approximate Value (each)]]</f>
        <v>2</v>
      </c>
      <c r="H4" t="s">
        <v>9</v>
      </c>
    </row>
    <row r="5" spans="1:8" x14ac:dyDescent="0.25">
      <c r="G5" s="1">
        <f>Table13[[#This Row],[Quantity]]*Table13[[#This Row],[Approximate Value (each)]]</f>
        <v>0</v>
      </c>
    </row>
    <row r="6" spans="1:8" x14ac:dyDescent="0.25">
      <c r="G6" s="1">
        <f>Table13[[#This Row],[Quantity]]*Table13[[#This Row],[Approximate Value (each)]]</f>
        <v>0</v>
      </c>
    </row>
    <row r="7" spans="1:8" x14ac:dyDescent="0.25">
      <c r="G7" s="1">
        <f>Table13[[#This Row],[Quantity]]*Table13[[#This Row],[Approximate Value (each)]]</f>
        <v>0</v>
      </c>
    </row>
    <row r="8" spans="1:8" x14ac:dyDescent="0.25">
      <c r="G8" s="1">
        <f>Table13[[#This Row],[Quantity]]*Table13[[#This Row],[Approximate Value (each)]]</f>
        <v>0</v>
      </c>
    </row>
    <row r="9" spans="1:8" x14ac:dyDescent="0.25">
      <c r="G9" s="1">
        <f>Table13[[#This Row],[Quantity]]*Table13[[#This Row],[Approximate Value (each)]]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0574-7B5C-4EDF-BDC2-6A4DA4033F09}">
  <dimension ref="A1:H9"/>
  <sheetViews>
    <sheetView workbookViewId="0">
      <selection activeCell="E7" sqref="E7"/>
    </sheetView>
  </sheetViews>
  <sheetFormatPr defaultRowHeight="15" x14ac:dyDescent="0.25"/>
  <cols>
    <col min="1" max="1" width="33.28515625" customWidth="1"/>
    <col min="2" max="2" width="27.28515625" customWidth="1"/>
    <col min="3" max="3" width="10.28515625" customWidth="1"/>
    <col min="4" max="4" width="16.140625" customWidth="1"/>
    <col min="5" max="5" width="18.28515625" style="5" customWidth="1"/>
    <col min="6" max="6" width="20.28515625" style="1" customWidth="1"/>
    <col min="7" max="7" width="11.7109375" style="1" customWidth="1"/>
    <col min="8" max="8" width="22.2851562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6" t="s">
        <v>16</v>
      </c>
      <c r="G1" s="3" t="s">
        <v>15</v>
      </c>
      <c r="H1" s="2" t="s">
        <v>5</v>
      </c>
    </row>
    <row r="2" spans="1:8" x14ac:dyDescent="0.25">
      <c r="A2" t="s">
        <v>6</v>
      </c>
      <c r="B2" t="s">
        <v>7</v>
      </c>
      <c r="C2">
        <v>2</v>
      </c>
      <c r="D2" t="s">
        <v>8</v>
      </c>
      <c r="E2" s="5" t="s">
        <v>13</v>
      </c>
      <c r="F2" s="1">
        <v>5</v>
      </c>
      <c r="G2" s="1">
        <f>Table1[[#This Row],[Quantity]]*Table1[[#This Row],[Approximate Value (each)]]</f>
        <v>10</v>
      </c>
      <c r="H2" t="s">
        <v>9</v>
      </c>
    </row>
    <row r="3" spans="1:8" x14ac:dyDescent="0.25">
      <c r="A3" t="s">
        <v>10</v>
      </c>
      <c r="B3" t="s">
        <v>17</v>
      </c>
      <c r="C3">
        <v>1</v>
      </c>
      <c r="D3" t="s">
        <v>8</v>
      </c>
      <c r="E3" s="5" t="s">
        <v>12</v>
      </c>
      <c r="F3" s="1">
        <v>1</v>
      </c>
      <c r="G3" s="1">
        <f>Table1[[#This Row],[Quantity]]*Table1[[#This Row],[Approximate Value (each)]]</f>
        <v>1</v>
      </c>
      <c r="H3" t="s">
        <v>9</v>
      </c>
    </row>
    <row r="4" spans="1:8" x14ac:dyDescent="0.25">
      <c r="A4" t="s">
        <v>11</v>
      </c>
      <c r="B4" t="s">
        <v>7</v>
      </c>
      <c r="C4">
        <v>1</v>
      </c>
      <c r="D4" t="s">
        <v>8</v>
      </c>
      <c r="E4" s="5" t="s">
        <v>14</v>
      </c>
      <c r="F4" s="1">
        <v>2</v>
      </c>
      <c r="G4" s="1">
        <f>Table1[[#This Row],[Quantity]]*Table1[[#This Row],[Approximate Value (each)]]</f>
        <v>2</v>
      </c>
      <c r="H4" t="s">
        <v>9</v>
      </c>
    </row>
    <row r="5" spans="1:8" x14ac:dyDescent="0.25">
      <c r="G5" s="1">
        <f>Table1[[#This Row],[Quantity]]*Table1[[#This Row],[Approximate Value (each)]]</f>
        <v>0</v>
      </c>
    </row>
    <row r="6" spans="1:8" x14ac:dyDescent="0.25">
      <c r="G6" s="1">
        <f>Table1[[#This Row],[Quantity]]*Table1[[#This Row],[Approximate Value (each)]]</f>
        <v>0</v>
      </c>
    </row>
    <row r="7" spans="1:8" x14ac:dyDescent="0.25">
      <c r="G7" s="1">
        <f>Table1[[#This Row],[Quantity]]*Table1[[#This Row],[Approximate Value (each)]]</f>
        <v>0</v>
      </c>
    </row>
    <row r="8" spans="1:8" x14ac:dyDescent="0.25">
      <c r="G8" s="1">
        <f>Table1[[#This Row],[Quantity]]*Table1[[#This Row],[Approximate Value (each)]]</f>
        <v>0</v>
      </c>
    </row>
    <row r="9" spans="1:8" x14ac:dyDescent="0.25">
      <c r="G9" s="1">
        <f>Table1[[#This Row],[Quantity]]*Table1[[#This Row],[Approximate Value (each)]]</f>
        <v>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8bedca-0699-49e1-97e1-14424d7eca52" xsi:nil="true"/>
    <lcf76f155ced4ddcb4097134ff3c332f xmlns="40e3bd4d-ad2a-475f-b877-b0398ba3b9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9B12D7A456C14398158806C91B7301" ma:contentTypeVersion="18" ma:contentTypeDescription="Create a new document." ma:contentTypeScope="" ma:versionID="c4d95be7795b26488c8da7c3a478d254">
  <xsd:schema xmlns:xsd="http://www.w3.org/2001/XMLSchema" xmlns:xs="http://www.w3.org/2001/XMLSchema" xmlns:p="http://schemas.microsoft.com/office/2006/metadata/properties" xmlns:ns2="40e3bd4d-ad2a-475f-b877-b0398ba3b99b" xmlns:ns3="cf8bedca-0699-49e1-97e1-14424d7eca52" targetNamespace="http://schemas.microsoft.com/office/2006/metadata/properties" ma:root="true" ma:fieldsID="529bf5224ec2bba125552f3d619fd785" ns2:_="" ns3:_="">
    <xsd:import namespace="40e3bd4d-ad2a-475f-b877-b0398ba3b99b"/>
    <xsd:import namespace="cf8bedca-0699-49e1-97e1-14424d7ec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3bd4d-ad2a-475f-b877-b0398ba3b9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9ea175a-45e3-42d7-a804-ddc6ab572e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bedca-0699-49e1-97e1-14424d7eca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8162dc-b900-4cb3-ad4d-0fb18b53ef4e}" ma:internalName="TaxCatchAll" ma:showField="CatchAllData" ma:web="cf8bedca-0699-49e1-97e1-14424d7ec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28754-E905-4BA5-936A-05855DADF2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9FF03-012A-4D02-A6F2-61397EA0AE45}">
  <ds:schemaRefs>
    <ds:schemaRef ds:uri="http://schemas.microsoft.com/office/2006/metadata/properties"/>
    <ds:schemaRef ds:uri="http://schemas.microsoft.com/office/infopath/2007/PartnerControls"/>
    <ds:schemaRef ds:uri="cf8bedca-0699-49e1-97e1-14424d7eca52"/>
    <ds:schemaRef ds:uri="40e3bd4d-ad2a-475f-b877-b0398ba3b99b"/>
  </ds:schemaRefs>
</ds:datastoreItem>
</file>

<file path=customXml/itemProps3.xml><?xml version="1.0" encoding="utf-8"?>
<ds:datastoreItem xmlns:ds="http://schemas.openxmlformats.org/officeDocument/2006/customXml" ds:itemID="{A49A6484-C3DB-4CEA-86D6-024A1856A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3bd4d-ad2a-475f-b877-b0398ba3b99b"/>
    <ds:schemaRef ds:uri="cf8bedca-0699-49e1-97e1-14424d7ec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Society Name (2)</vt:lpstr>
      <vt:lpstr>Society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Skrzymowski</dc:creator>
  <cp:lastModifiedBy>Adam Skrzymowski</cp:lastModifiedBy>
  <dcterms:created xsi:type="dcterms:W3CDTF">2026-02-09T15:01:56Z</dcterms:created>
  <dcterms:modified xsi:type="dcterms:W3CDTF">2026-02-25T13:28:53Z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0x010100899B12D7A456C14398158806C91B7301</vt:lpwstr>
  </property>
</Properties>
</file>